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7795" windowHeight="12345"/>
  </bookViews>
  <sheets>
    <sheet name="REPORT" sheetId="1" r:id="rId1"/>
  </sheets>
  <calcPr calcId="145621"/>
</workbook>
</file>

<file path=xl/calcChain.xml><?xml version="1.0" encoding="utf-8"?>
<calcChain xmlns="http://schemas.openxmlformats.org/spreadsheetml/2006/main">
  <c r="G3" i="1" l="1"/>
  <c r="H3" i="1"/>
  <c r="I3" i="1"/>
  <c r="J3" i="1"/>
  <c r="G4" i="1"/>
  <c r="H4" i="1"/>
  <c r="I4" i="1"/>
  <c r="J4" i="1"/>
  <c r="G5" i="1"/>
  <c r="H5" i="1"/>
  <c r="I5" i="1"/>
  <c r="J5" i="1"/>
  <c r="G6" i="1"/>
  <c r="H6" i="1"/>
  <c r="I6" i="1"/>
  <c r="J6" i="1"/>
  <c r="G7" i="1"/>
  <c r="H7" i="1"/>
  <c r="I7" i="1"/>
  <c r="J7" i="1"/>
  <c r="G8" i="1"/>
  <c r="H8" i="1"/>
  <c r="I8" i="1"/>
  <c r="J8" i="1"/>
  <c r="G9" i="1"/>
  <c r="H9" i="1"/>
  <c r="I9" i="1"/>
  <c r="J9" i="1"/>
  <c r="G10" i="1"/>
  <c r="H10" i="1"/>
  <c r="I10" i="1"/>
  <c r="J10" i="1"/>
  <c r="G11" i="1"/>
  <c r="H11" i="1"/>
  <c r="I11" i="1"/>
  <c r="J11" i="1"/>
  <c r="G12" i="1"/>
  <c r="H12" i="1"/>
  <c r="I12" i="1"/>
  <c r="J12" i="1"/>
  <c r="G13" i="1"/>
  <c r="H13" i="1"/>
  <c r="I13" i="1"/>
  <c r="J13" i="1"/>
  <c r="G14" i="1"/>
  <c r="H14" i="1"/>
  <c r="I14" i="1"/>
  <c r="J14" i="1"/>
  <c r="G15" i="1"/>
  <c r="H15" i="1"/>
  <c r="I15" i="1"/>
  <c r="J15" i="1"/>
  <c r="G16" i="1"/>
  <c r="H16" i="1"/>
  <c r="I16" i="1"/>
  <c r="J16" i="1"/>
  <c r="G17" i="1"/>
  <c r="H17" i="1"/>
  <c r="I17" i="1"/>
  <c r="J17" i="1"/>
  <c r="G18" i="1"/>
  <c r="H18" i="1"/>
  <c r="I18" i="1"/>
  <c r="J18" i="1"/>
  <c r="G19" i="1"/>
  <c r="H19" i="1"/>
  <c r="I19" i="1"/>
  <c r="J19" i="1"/>
  <c r="G20" i="1"/>
  <c r="H20" i="1"/>
  <c r="I20" i="1"/>
  <c r="J20" i="1"/>
  <c r="G21" i="1"/>
  <c r="H21" i="1"/>
  <c r="I21" i="1"/>
  <c r="J21" i="1"/>
  <c r="G22" i="1"/>
  <c r="H22" i="1"/>
  <c r="I22" i="1"/>
  <c r="J22" i="1"/>
  <c r="G23" i="1"/>
  <c r="H23" i="1"/>
  <c r="I23" i="1"/>
  <c r="J23" i="1"/>
  <c r="G24" i="1"/>
  <c r="H24" i="1"/>
  <c r="I24" i="1"/>
  <c r="J24" i="1"/>
  <c r="G25" i="1"/>
  <c r="H25" i="1"/>
  <c r="I25" i="1"/>
  <c r="J25" i="1"/>
  <c r="G26" i="1"/>
  <c r="H26" i="1"/>
  <c r="I26" i="1"/>
  <c r="J26" i="1"/>
  <c r="G27" i="1"/>
  <c r="H27" i="1"/>
  <c r="I27" i="1"/>
  <c r="J27" i="1"/>
  <c r="G28" i="1"/>
  <c r="H28" i="1"/>
  <c r="I28" i="1"/>
  <c r="J28" i="1"/>
  <c r="G29" i="1"/>
  <c r="H29" i="1"/>
  <c r="I29" i="1"/>
  <c r="J29" i="1"/>
  <c r="G30" i="1"/>
  <c r="H30" i="1"/>
  <c r="I30" i="1"/>
  <c r="J30" i="1"/>
</calcChain>
</file>

<file path=xl/sharedStrings.xml><?xml version="1.0" encoding="utf-8"?>
<sst xmlns="http://schemas.openxmlformats.org/spreadsheetml/2006/main" count="19" uniqueCount="10">
  <si>
    <t>Totale complessivo</t>
  </si>
  <si>
    <t>MEDICI</t>
  </si>
  <si>
    <t>DIRIGENTI</t>
  </si>
  <si>
    <t>COMPARTO</t>
  </si>
  <si>
    <t>Bilancio Territorio San Paolo</t>
  </si>
  <si>
    <t>Bilancio Sanitario San Paolo</t>
  </si>
  <si>
    <t>Bilancio Sanitario San Carlo</t>
  </si>
  <si>
    <t>FTE DIPENDENTI ASST</t>
  </si>
  <si>
    <r>
      <t>N. persone presenti al 30/09/2022</t>
    </r>
    <r>
      <rPr>
        <b/>
        <sz val="11"/>
        <color rgb="FFFF0000"/>
        <rFont val="Calibri"/>
        <family val="2"/>
        <scheme val="minor"/>
      </rPr>
      <t xml:space="preserve">   </t>
    </r>
    <r>
      <rPr>
        <b/>
        <sz val="11"/>
        <rFont val="Calibri"/>
        <family val="2"/>
        <scheme val="minor"/>
      </rPr>
      <t>art 3 Legge 68/1999</t>
    </r>
  </si>
  <si>
    <r>
      <t xml:space="preserve">N. persone da assumere  </t>
    </r>
    <r>
      <rPr>
        <b/>
        <sz val="11"/>
        <color rgb="FFFF0000"/>
        <rFont val="Calibri"/>
        <family val="2"/>
        <scheme val="minor"/>
      </rPr>
      <t xml:space="preserve">7%   </t>
    </r>
    <r>
      <rPr>
        <b/>
        <sz val="11"/>
        <rFont val="Calibri"/>
        <family val="2"/>
        <scheme val="minor"/>
      </rPr>
      <t>art 3 Legge 68/1999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</si>
</sst>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1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Normale" xfId="0" builtinId="0"/>
    <cellStyle name="Normale 2" xfId="1"/>
    <cellStyle name="Normale 3" xfId="2"/>
    <cellStyle name="Normal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30"/>
  <sheetViews>
    <sheetView tabSelected="1" workbookViewId="0">
      <selection activeCell="O10" sqref="O10"/>
    </sheetView>
  </sheetViews>
  <sheetFormatPr defaultRowHeight="15" x14ac:dyDescent="0.25"/>
  <cols>
    <col min="1" max="1" width="18.28515625" bestFit="1" customWidth="1"/>
    <col min="2" max="3" width="16.42578125" style="1" bestFit="1" customWidth="1"/>
    <col min="4" max="4" width="17" style="1" bestFit="1" customWidth="1"/>
    <col min="5" max="5" width="12" style="1" bestFit="1" customWidth="1"/>
    <col min="6" max="6" width="14.5703125" customWidth="1"/>
    <col min="7" max="7" width="17" customWidth="1"/>
    <col min="8" max="8" width="16.7109375" customWidth="1"/>
    <col min="9" max="9" width="16.85546875" customWidth="1"/>
    <col min="10" max="10" width="12" bestFit="1" customWidth="1"/>
    <col min="12" max="15" width="13.140625" customWidth="1"/>
  </cols>
  <sheetData>
    <row r="1" spans="1:15" ht="30" customHeight="1" x14ac:dyDescent="0.25">
      <c r="G1" s="15" t="s">
        <v>9</v>
      </c>
      <c r="H1" s="15"/>
      <c r="I1" s="15"/>
      <c r="J1" s="15"/>
      <c r="L1" s="15" t="s">
        <v>8</v>
      </c>
      <c r="M1" s="15"/>
      <c r="N1" s="15"/>
      <c r="O1" s="15"/>
    </row>
    <row r="2" spans="1:15" s="13" customFormat="1" ht="45" x14ac:dyDescent="0.25">
      <c r="A2" s="14" t="s">
        <v>7</v>
      </c>
      <c r="B2" s="14" t="s">
        <v>6</v>
      </c>
      <c r="C2" s="14" t="s">
        <v>5</v>
      </c>
      <c r="D2" s="14" t="s">
        <v>4</v>
      </c>
      <c r="E2" s="14" t="s">
        <v>0</v>
      </c>
      <c r="G2" s="14" t="s">
        <v>6</v>
      </c>
      <c r="H2" s="14" t="s">
        <v>5</v>
      </c>
      <c r="I2" s="14" t="s">
        <v>4</v>
      </c>
      <c r="J2" s="14" t="s">
        <v>0</v>
      </c>
      <c r="L2" s="14" t="s">
        <v>6</v>
      </c>
      <c r="M2" s="14" t="s">
        <v>5</v>
      </c>
      <c r="N2" s="14" t="s">
        <v>4</v>
      </c>
      <c r="O2" s="14" t="s">
        <v>0</v>
      </c>
    </row>
    <row r="3" spans="1:15" x14ac:dyDescent="0.25">
      <c r="A3" s="12" t="s">
        <v>3</v>
      </c>
      <c r="B3" s="11">
        <v>1466</v>
      </c>
      <c r="C3" s="11">
        <v>1747</v>
      </c>
      <c r="D3" s="11">
        <v>221</v>
      </c>
      <c r="E3" s="10">
        <v>3434</v>
      </c>
      <c r="G3" s="9">
        <f>+B3*0.07</f>
        <v>102.62</v>
      </c>
      <c r="H3" s="8">
        <f>+C3*0.07</f>
        <v>122.29</v>
      </c>
      <c r="I3" s="8">
        <f>+D3*0.07</f>
        <v>15.47</v>
      </c>
      <c r="J3" s="7">
        <f>+E3*0.07</f>
        <v>240.38000000000002</v>
      </c>
      <c r="L3" s="9">
        <v>92</v>
      </c>
      <c r="M3" s="8">
        <v>85</v>
      </c>
      <c r="N3" s="8">
        <v>19</v>
      </c>
      <c r="O3" s="7">
        <v>196</v>
      </c>
    </row>
    <row r="4" spans="1:15" x14ac:dyDescent="0.25">
      <c r="A4" s="1">
        <v>0.33</v>
      </c>
      <c r="B4" s="6">
        <v>1</v>
      </c>
      <c r="C4" s="6"/>
      <c r="D4" s="6"/>
      <c r="E4" s="6">
        <v>1</v>
      </c>
      <c r="G4" s="5">
        <f>+B4*0.07</f>
        <v>7.0000000000000007E-2</v>
      </c>
      <c r="H4" s="5">
        <f>+C4*0.07</f>
        <v>0</v>
      </c>
      <c r="I4" s="5">
        <f>+D4*0.07</f>
        <v>0</v>
      </c>
      <c r="J4" s="5">
        <f>+E4*0.07</f>
        <v>7.0000000000000007E-2</v>
      </c>
      <c r="L4" s="5"/>
      <c r="M4" s="5"/>
      <c r="N4" s="5"/>
      <c r="O4" s="5"/>
    </row>
    <row r="5" spans="1:15" x14ac:dyDescent="0.25">
      <c r="A5" s="1">
        <v>0.5</v>
      </c>
      <c r="B5" s="6">
        <v>28</v>
      </c>
      <c r="C5" s="6">
        <v>11</v>
      </c>
      <c r="D5" s="6">
        <v>3</v>
      </c>
      <c r="E5" s="6">
        <v>42</v>
      </c>
      <c r="G5" s="5">
        <f>+B5*0.07</f>
        <v>1.9600000000000002</v>
      </c>
      <c r="H5" s="5">
        <f>+C5*0.07</f>
        <v>0.77</v>
      </c>
      <c r="I5" s="5">
        <f>+D5*0.07</f>
        <v>0.21000000000000002</v>
      </c>
      <c r="J5" s="5">
        <f>+E5*0.07</f>
        <v>2.9400000000000004</v>
      </c>
      <c r="L5" s="5">
        <v>3</v>
      </c>
      <c r="M5" s="5">
        <v>1</v>
      </c>
      <c r="N5" s="5"/>
      <c r="O5" s="5">
        <v>4</v>
      </c>
    </row>
    <row r="6" spans="1:15" x14ac:dyDescent="0.25">
      <c r="A6" s="1">
        <v>0.6</v>
      </c>
      <c r="B6" s="6">
        <v>3</v>
      </c>
      <c r="C6" s="6">
        <v>6</v>
      </c>
      <c r="D6" s="6"/>
      <c r="E6" s="6">
        <v>9</v>
      </c>
      <c r="G6" s="5">
        <f>+B6*0.07</f>
        <v>0.21000000000000002</v>
      </c>
      <c r="H6" s="5">
        <f>+C6*0.07</f>
        <v>0.42000000000000004</v>
      </c>
      <c r="I6" s="5">
        <f>+D6*0.07</f>
        <v>0</v>
      </c>
      <c r="J6" s="5">
        <f>+E6*0.07</f>
        <v>0.63000000000000012</v>
      </c>
      <c r="L6" s="5">
        <v>1</v>
      </c>
      <c r="M6" s="5">
        <v>5</v>
      </c>
      <c r="N6" s="5"/>
      <c r="O6" s="5">
        <v>6</v>
      </c>
    </row>
    <row r="7" spans="1:15" x14ac:dyDescent="0.25">
      <c r="A7" s="1">
        <v>0.65</v>
      </c>
      <c r="B7" s="6">
        <v>1</v>
      </c>
      <c r="C7" s="6"/>
      <c r="D7" s="6"/>
      <c r="E7" s="6">
        <v>1</v>
      </c>
      <c r="G7" s="5">
        <f>+B7*0.07</f>
        <v>7.0000000000000007E-2</v>
      </c>
      <c r="H7" s="5">
        <f>+C7*0.07</f>
        <v>0</v>
      </c>
      <c r="I7" s="5">
        <f>+D7*0.07</f>
        <v>0</v>
      </c>
      <c r="J7" s="5">
        <f>+E7*0.07</f>
        <v>7.0000000000000007E-2</v>
      </c>
      <c r="L7" s="5"/>
      <c r="M7" s="5"/>
      <c r="N7" s="5"/>
      <c r="O7" s="5"/>
    </row>
    <row r="8" spans="1:15" x14ac:dyDescent="0.25">
      <c r="A8" s="1">
        <v>0.67</v>
      </c>
      <c r="B8" s="6">
        <v>2</v>
      </c>
      <c r="C8" s="6">
        <v>4</v>
      </c>
      <c r="D8" s="6"/>
      <c r="E8" s="6">
        <v>6</v>
      </c>
      <c r="G8" s="5">
        <f>+B8*0.07</f>
        <v>0.14000000000000001</v>
      </c>
      <c r="H8" s="5">
        <f>+C8*0.07</f>
        <v>0.28000000000000003</v>
      </c>
      <c r="I8" s="5">
        <f>+D8*0.07</f>
        <v>0</v>
      </c>
      <c r="J8" s="5">
        <f>+E8*0.07</f>
        <v>0.42000000000000004</v>
      </c>
      <c r="L8" s="5"/>
      <c r="M8" s="5">
        <v>1</v>
      </c>
      <c r="N8" s="5"/>
      <c r="O8" s="5">
        <v>1</v>
      </c>
    </row>
    <row r="9" spans="1:15" x14ac:dyDescent="0.25">
      <c r="A9" s="1">
        <v>0.69</v>
      </c>
      <c r="B9" s="6">
        <v>10</v>
      </c>
      <c r="C9" s="6">
        <v>19</v>
      </c>
      <c r="D9" s="6">
        <v>2</v>
      </c>
      <c r="E9" s="6">
        <v>31</v>
      </c>
      <c r="G9" s="5">
        <f>+B9*0.07</f>
        <v>0.70000000000000007</v>
      </c>
      <c r="H9" s="5">
        <f>+C9*0.07</f>
        <v>1.33</v>
      </c>
      <c r="I9" s="5">
        <f>+D9*0.07</f>
        <v>0.14000000000000001</v>
      </c>
      <c r="J9" s="5">
        <f>+E9*0.07</f>
        <v>2.1700000000000004</v>
      </c>
      <c r="L9" s="5"/>
      <c r="M9" s="5"/>
      <c r="N9" s="5"/>
      <c r="O9" s="5"/>
    </row>
    <row r="10" spans="1:15" x14ac:dyDescent="0.25">
      <c r="A10" s="1">
        <v>0.7</v>
      </c>
      <c r="B10" s="6">
        <v>44</v>
      </c>
      <c r="C10" s="6">
        <v>8</v>
      </c>
      <c r="D10" s="6">
        <v>5</v>
      </c>
      <c r="E10" s="6">
        <v>57</v>
      </c>
      <c r="G10" s="5">
        <f>+B10*0.07</f>
        <v>3.08</v>
      </c>
      <c r="H10" s="5">
        <f>+C10*0.07</f>
        <v>0.56000000000000005</v>
      </c>
      <c r="I10" s="5">
        <f>+D10*0.07</f>
        <v>0.35000000000000003</v>
      </c>
      <c r="J10" s="5">
        <f>+E10*0.07</f>
        <v>3.99</v>
      </c>
      <c r="L10" s="5">
        <v>5</v>
      </c>
      <c r="M10" s="5">
        <v>1</v>
      </c>
      <c r="N10" s="5">
        <v>1</v>
      </c>
      <c r="O10" s="5">
        <v>7</v>
      </c>
    </row>
    <row r="11" spans="1:15" x14ac:dyDescent="0.25">
      <c r="A11" s="1">
        <v>0.75</v>
      </c>
      <c r="B11" s="6">
        <v>6</v>
      </c>
      <c r="C11" s="6"/>
      <c r="D11" s="6"/>
      <c r="E11" s="6">
        <v>6</v>
      </c>
      <c r="G11" s="5">
        <f>+B11*0.07</f>
        <v>0.42000000000000004</v>
      </c>
      <c r="H11" s="5">
        <f>+C11*0.07</f>
        <v>0</v>
      </c>
      <c r="I11" s="5">
        <f>+D11*0.07</f>
        <v>0</v>
      </c>
      <c r="J11" s="5">
        <f>+E11*0.07</f>
        <v>0.42000000000000004</v>
      </c>
      <c r="L11" s="5">
        <v>2</v>
      </c>
      <c r="M11" s="5"/>
      <c r="N11" s="5"/>
      <c r="O11" s="5">
        <v>2</v>
      </c>
    </row>
    <row r="12" spans="1:15" x14ac:dyDescent="0.25">
      <c r="A12" s="1">
        <v>0.78</v>
      </c>
      <c r="B12" s="6"/>
      <c r="C12" s="6"/>
      <c r="D12" s="6">
        <v>3</v>
      </c>
      <c r="E12" s="6">
        <v>3</v>
      </c>
      <c r="G12" s="5">
        <f>+B12*0.07</f>
        <v>0</v>
      </c>
      <c r="H12" s="5">
        <f>+C12*0.07</f>
        <v>0</v>
      </c>
      <c r="I12" s="5">
        <f>+D12*0.07</f>
        <v>0.21000000000000002</v>
      </c>
      <c r="J12" s="5">
        <f>+E12*0.07</f>
        <v>0.21000000000000002</v>
      </c>
      <c r="L12" s="5"/>
      <c r="M12" s="5"/>
      <c r="N12" s="5"/>
      <c r="O12" s="5"/>
    </row>
    <row r="13" spans="1:15" x14ac:dyDescent="0.25">
      <c r="A13" s="1">
        <v>0.8</v>
      </c>
      <c r="B13" s="6">
        <v>20</v>
      </c>
      <c r="C13" s="6">
        <v>52</v>
      </c>
      <c r="D13" s="6">
        <v>8</v>
      </c>
      <c r="E13" s="6">
        <v>80</v>
      </c>
      <c r="G13" s="5">
        <f>+B13*0.07</f>
        <v>1.4000000000000001</v>
      </c>
      <c r="H13" s="5">
        <f>+C13*0.07</f>
        <v>3.6400000000000006</v>
      </c>
      <c r="I13" s="5">
        <f>+D13*0.07</f>
        <v>0.56000000000000005</v>
      </c>
      <c r="J13" s="5">
        <f>+E13*0.07</f>
        <v>5.6000000000000005</v>
      </c>
      <c r="L13" s="5"/>
      <c r="M13" s="5">
        <v>5</v>
      </c>
      <c r="N13" s="5"/>
      <c r="O13" s="5">
        <v>5</v>
      </c>
    </row>
    <row r="14" spans="1:15" x14ac:dyDescent="0.25">
      <c r="A14" s="1">
        <v>0.83</v>
      </c>
      <c r="B14" s="6">
        <v>13</v>
      </c>
      <c r="C14" s="6">
        <v>62</v>
      </c>
      <c r="D14" s="6">
        <v>6</v>
      </c>
      <c r="E14" s="6">
        <v>81</v>
      </c>
      <c r="G14" s="5">
        <f>+B14*0.07</f>
        <v>0.91000000000000014</v>
      </c>
      <c r="H14" s="5">
        <f>+C14*0.07</f>
        <v>4.3400000000000007</v>
      </c>
      <c r="I14" s="5">
        <f>+D14*0.07</f>
        <v>0.42000000000000004</v>
      </c>
      <c r="J14" s="5">
        <f>+E14*0.07</f>
        <v>5.6700000000000008</v>
      </c>
      <c r="L14" s="5">
        <v>1</v>
      </c>
      <c r="M14" s="5">
        <v>4</v>
      </c>
      <c r="N14" s="5"/>
      <c r="O14" s="5">
        <v>5</v>
      </c>
    </row>
    <row r="15" spans="1:15" x14ac:dyDescent="0.25">
      <c r="A15" s="1">
        <v>0.85</v>
      </c>
      <c r="B15" s="6">
        <v>14</v>
      </c>
      <c r="C15" s="6"/>
      <c r="D15" s="6"/>
      <c r="E15" s="6">
        <v>14</v>
      </c>
      <c r="G15" s="5">
        <f>+B15*0.07</f>
        <v>0.98000000000000009</v>
      </c>
      <c r="H15" s="5">
        <f>+C15*0.07</f>
        <v>0</v>
      </c>
      <c r="I15" s="5">
        <f>+D15*0.07</f>
        <v>0</v>
      </c>
      <c r="J15" s="5">
        <f>+E15*0.07</f>
        <v>0.98000000000000009</v>
      </c>
      <c r="L15" s="5">
        <v>1</v>
      </c>
      <c r="M15" s="5"/>
      <c r="N15" s="5"/>
      <c r="O15" s="5">
        <v>1</v>
      </c>
    </row>
    <row r="16" spans="1:15" x14ac:dyDescent="0.25">
      <c r="A16" s="1">
        <v>0.9</v>
      </c>
      <c r="B16" s="6"/>
      <c r="C16" s="6"/>
      <c r="D16" s="6">
        <v>3</v>
      </c>
      <c r="E16" s="6">
        <v>3</v>
      </c>
      <c r="G16" s="5">
        <f>+B16*0.07</f>
        <v>0</v>
      </c>
      <c r="H16" s="5">
        <f>+C16*0.07</f>
        <v>0</v>
      </c>
      <c r="I16" s="5">
        <f>+D16*0.07</f>
        <v>0.21000000000000002</v>
      </c>
      <c r="J16" s="5">
        <f>+E16*0.07</f>
        <v>0.21000000000000002</v>
      </c>
      <c r="L16" s="5"/>
      <c r="M16" s="5"/>
      <c r="N16" s="5"/>
      <c r="O16" s="5"/>
    </row>
    <row r="17" spans="1:15" x14ac:dyDescent="0.25">
      <c r="A17" s="1">
        <v>1</v>
      </c>
      <c r="B17" s="6">
        <v>1324</v>
      </c>
      <c r="C17" s="6">
        <v>1585</v>
      </c>
      <c r="D17" s="6">
        <v>191</v>
      </c>
      <c r="E17" s="6">
        <v>3100</v>
      </c>
      <c r="G17" s="5">
        <f>+B17*0.07</f>
        <v>92.68</v>
      </c>
      <c r="H17" s="5">
        <f>+C17*0.07</f>
        <v>110.95000000000002</v>
      </c>
      <c r="I17" s="5">
        <f>+D17*0.07</f>
        <v>13.370000000000001</v>
      </c>
      <c r="J17" s="5">
        <f>+E17*0.07</f>
        <v>217.00000000000003</v>
      </c>
      <c r="L17" s="5">
        <v>79</v>
      </c>
      <c r="M17" s="5">
        <v>68</v>
      </c>
      <c r="N17" s="5">
        <v>18</v>
      </c>
      <c r="O17" s="5">
        <v>165</v>
      </c>
    </row>
    <row r="18" spans="1:15" x14ac:dyDescent="0.25">
      <c r="A18" s="12" t="s">
        <v>2</v>
      </c>
      <c r="B18" s="11">
        <v>40</v>
      </c>
      <c r="C18" s="11">
        <v>70</v>
      </c>
      <c r="D18" s="11">
        <v>33</v>
      </c>
      <c r="E18" s="10">
        <v>143</v>
      </c>
      <c r="G18" s="9">
        <f>+B18*0.07</f>
        <v>2.8000000000000003</v>
      </c>
      <c r="H18" s="8">
        <f>+C18*0.07</f>
        <v>4.9000000000000004</v>
      </c>
      <c r="I18" s="8">
        <f>+D18*0.07</f>
        <v>2.31</v>
      </c>
      <c r="J18" s="7">
        <f>+E18*0.07</f>
        <v>10.010000000000002</v>
      </c>
      <c r="L18" s="9">
        <v>2</v>
      </c>
      <c r="M18" s="8">
        <v>1</v>
      </c>
      <c r="N18" s="8">
        <v>1</v>
      </c>
      <c r="O18" s="7">
        <v>4</v>
      </c>
    </row>
    <row r="19" spans="1:15" x14ac:dyDescent="0.25">
      <c r="A19" s="1">
        <v>0.7</v>
      </c>
      <c r="B19" s="6"/>
      <c r="C19" s="6"/>
      <c r="D19" s="6">
        <v>1</v>
      </c>
      <c r="E19" s="6">
        <v>1</v>
      </c>
      <c r="G19" s="5">
        <f>+B19*0.07</f>
        <v>0</v>
      </c>
      <c r="H19" s="5">
        <f>+C19*0.07</f>
        <v>0</v>
      </c>
      <c r="I19" s="5">
        <f>+D19*0.07</f>
        <v>7.0000000000000007E-2</v>
      </c>
      <c r="J19" s="5">
        <f>+E19*0.07</f>
        <v>7.0000000000000007E-2</v>
      </c>
      <c r="L19" s="5"/>
      <c r="M19" s="5"/>
      <c r="N19" s="5"/>
      <c r="O19" s="5"/>
    </row>
    <row r="20" spans="1:15" x14ac:dyDescent="0.25">
      <c r="A20" s="1">
        <v>0.7</v>
      </c>
      <c r="B20" s="6"/>
      <c r="C20" s="6"/>
      <c r="D20" s="6">
        <v>4</v>
      </c>
      <c r="E20" s="6">
        <v>4</v>
      </c>
      <c r="G20" s="5">
        <f>+B20*0.07</f>
        <v>0</v>
      </c>
      <c r="H20" s="5">
        <f>+C20*0.07</f>
        <v>0</v>
      </c>
      <c r="I20" s="5">
        <f>+D20*0.07</f>
        <v>0.28000000000000003</v>
      </c>
      <c r="J20" s="5">
        <f>+E20*0.07</f>
        <v>0.28000000000000003</v>
      </c>
      <c r="L20" s="5"/>
      <c r="M20" s="5"/>
      <c r="N20" s="5"/>
      <c r="O20" s="5"/>
    </row>
    <row r="21" spans="1:15" x14ac:dyDescent="0.25">
      <c r="A21" s="1">
        <v>1</v>
      </c>
      <c r="B21" s="6">
        <v>40</v>
      </c>
      <c r="C21" s="6">
        <v>70</v>
      </c>
      <c r="D21" s="6">
        <v>28</v>
      </c>
      <c r="E21" s="6">
        <v>138</v>
      </c>
      <c r="G21" s="5">
        <f>+B21*0.07</f>
        <v>2.8000000000000003</v>
      </c>
      <c r="H21" s="5">
        <f>+C21*0.07</f>
        <v>4.9000000000000004</v>
      </c>
      <c r="I21" s="5">
        <f>+D21*0.07</f>
        <v>1.9600000000000002</v>
      </c>
      <c r="J21" s="5">
        <f>+E21*0.07</f>
        <v>9.66</v>
      </c>
      <c r="L21" s="5">
        <v>2</v>
      </c>
      <c r="M21" s="5">
        <v>1</v>
      </c>
      <c r="N21" s="5">
        <v>1</v>
      </c>
      <c r="O21" s="5">
        <v>4</v>
      </c>
    </row>
    <row r="22" spans="1:15" x14ac:dyDescent="0.25">
      <c r="A22" s="12" t="s">
        <v>1</v>
      </c>
      <c r="B22" s="11">
        <v>313</v>
      </c>
      <c r="C22" s="11">
        <v>396</v>
      </c>
      <c r="D22" s="11">
        <v>30</v>
      </c>
      <c r="E22" s="10">
        <v>739</v>
      </c>
      <c r="G22" s="9">
        <f>+B22*0.07</f>
        <v>21.910000000000004</v>
      </c>
      <c r="H22" s="8">
        <f>+C22*0.07</f>
        <v>27.720000000000002</v>
      </c>
      <c r="I22" s="8">
        <f>+D22*0.07</f>
        <v>2.1</v>
      </c>
      <c r="J22" s="7">
        <f>+E22*0.07</f>
        <v>51.730000000000004</v>
      </c>
      <c r="L22" s="9">
        <v>7</v>
      </c>
      <c r="M22" s="8">
        <v>1</v>
      </c>
      <c r="N22" s="8"/>
      <c r="O22" s="7">
        <v>8</v>
      </c>
    </row>
    <row r="23" spans="1:15" x14ac:dyDescent="0.25">
      <c r="A23" s="1">
        <v>0.5</v>
      </c>
      <c r="B23" s="6"/>
      <c r="C23" s="6">
        <v>1</v>
      </c>
      <c r="D23" s="6"/>
      <c r="E23" s="6">
        <v>1</v>
      </c>
      <c r="G23" s="5">
        <f>+B23*0.07</f>
        <v>0</v>
      </c>
      <c r="H23" s="5">
        <f>+C23*0.07</f>
        <v>7.0000000000000007E-2</v>
      </c>
      <c r="I23" s="5">
        <f>+D23*0.07</f>
        <v>0</v>
      </c>
      <c r="J23" s="5">
        <f>+E23*0.07</f>
        <v>7.0000000000000007E-2</v>
      </c>
      <c r="L23" s="5"/>
      <c r="M23" s="5"/>
      <c r="N23" s="5"/>
      <c r="O23" s="5"/>
    </row>
    <row r="24" spans="1:15" x14ac:dyDescent="0.25">
      <c r="A24" s="1">
        <v>0.6</v>
      </c>
      <c r="B24" s="6"/>
      <c r="C24" s="6">
        <v>1</v>
      </c>
      <c r="D24" s="6"/>
      <c r="E24" s="6">
        <v>1</v>
      </c>
      <c r="G24" s="5">
        <f>+B24*0.07</f>
        <v>0</v>
      </c>
      <c r="H24" s="5">
        <f>+C24*0.07</f>
        <v>7.0000000000000007E-2</v>
      </c>
      <c r="I24" s="5">
        <f>+D24*0.07</f>
        <v>0</v>
      </c>
      <c r="J24" s="5">
        <f>+E24*0.07</f>
        <v>7.0000000000000007E-2</v>
      </c>
      <c r="L24" s="5"/>
      <c r="M24" s="5"/>
      <c r="N24" s="5"/>
      <c r="O24" s="5"/>
    </row>
    <row r="25" spans="1:15" x14ac:dyDescent="0.25">
      <c r="A25" s="1">
        <v>0.65</v>
      </c>
      <c r="B25" s="6">
        <v>1</v>
      </c>
      <c r="C25" s="6"/>
      <c r="D25" s="6"/>
      <c r="E25" s="6">
        <v>1</v>
      </c>
      <c r="G25" s="5">
        <f>+B25*0.07</f>
        <v>7.0000000000000007E-2</v>
      </c>
      <c r="H25" s="5">
        <f>+C25*0.07</f>
        <v>0</v>
      </c>
      <c r="I25" s="5">
        <f>+D25*0.07</f>
        <v>0</v>
      </c>
      <c r="J25" s="5">
        <f>+E25*0.07</f>
        <v>7.0000000000000007E-2</v>
      </c>
      <c r="L25" s="5"/>
      <c r="M25" s="5"/>
      <c r="N25" s="5"/>
      <c r="O25" s="5"/>
    </row>
    <row r="26" spans="1:15" x14ac:dyDescent="0.25">
      <c r="A26" s="1">
        <v>0.7</v>
      </c>
      <c r="B26" s="6">
        <v>2</v>
      </c>
      <c r="C26" s="6">
        <v>1</v>
      </c>
      <c r="D26" s="6"/>
      <c r="E26" s="6">
        <v>3</v>
      </c>
      <c r="G26" s="5">
        <f>+B26*0.07</f>
        <v>0.14000000000000001</v>
      </c>
      <c r="H26" s="5">
        <f>+C26*0.07</f>
        <v>7.0000000000000007E-2</v>
      </c>
      <c r="I26" s="5">
        <f>+D26*0.07</f>
        <v>0</v>
      </c>
      <c r="J26" s="5">
        <f>+E26*0.07</f>
        <v>0.21000000000000002</v>
      </c>
      <c r="L26" s="5"/>
      <c r="M26" s="5"/>
      <c r="N26" s="5"/>
      <c r="O26" s="5"/>
    </row>
    <row r="27" spans="1:15" x14ac:dyDescent="0.25">
      <c r="A27" s="1">
        <v>0.79</v>
      </c>
      <c r="B27" s="6">
        <v>8</v>
      </c>
      <c r="C27" s="6">
        <v>18</v>
      </c>
      <c r="D27" s="6"/>
      <c r="E27" s="6">
        <v>26</v>
      </c>
      <c r="G27" s="5">
        <f>+B27*0.07</f>
        <v>0.56000000000000005</v>
      </c>
      <c r="H27" s="5">
        <f>+C27*0.07</f>
        <v>1.2600000000000002</v>
      </c>
      <c r="I27" s="5">
        <f>+D27*0.07</f>
        <v>0</v>
      </c>
      <c r="J27" s="5">
        <f>+E27*0.07</f>
        <v>1.8200000000000003</v>
      </c>
      <c r="L27" s="5"/>
      <c r="M27" s="5"/>
      <c r="N27" s="5"/>
      <c r="O27" s="5"/>
    </row>
    <row r="28" spans="1:15" x14ac:dyDescent="0.25">
      <c r="A28" s="1">
        <v>0.8</v>
      </c>
      <c r="B28" s="6">
        <v>1</v>
      </c>
      <c r="C28" s="6">
        <v>1</v>
      </c>
      <c r="D28" s="6"/>
      <c r="E28" s="6">
        <v>2</v>
      </c>
      <c r="G28" s="5">
        <f>+B28*0.07</f>
        <v>7.0000000000000007E-2</v>
      </c>
      <c r="H28" s="5">
        <f>+C28*0.07</f>
        <v>7.0000000000000007E-2</v>
      </c>
      <c r="I28" s="5">
        <f>+D28*0.07</f>
        <v>0</v>
      </c>
      <c r="J28" s="5">
        <f>+E28*0.07</f>
        <v>0.14000000000000001</v>
      </c>
      <c r="L28" s="5"/>
      <c r="M28" s="5"/>
      <c r="N28" s="5"/>
      <c r="O28" s="5"/>
    </row>
    <row r="29" spans="1:15" x14ac:dyDescent="0.25">
      <c r="A29" s="1">
        <v>1</v>
      </c>
      <c r="B29" s="6">
        <v>301</v>
      </c>
      <c r="C29" s="6">
        <v>374</v>
      </c>
      <c r="D29" s="6">
        <v>30</v>
      </c>
      <c r="E29" s="6">
        <v>705</v>
      </c>
      <c r="G29" s="5">
        <f>+B29*0.07</f>
        <v>21.07</v>
      </c>
      <c r="H29" s="5">
        <f>+C29*0.07</f>
        <v>26.180000000000003</v>
      </c>
      <c r="I29" s="5">
        <f>+D29*0.07</f>
        <v>2.1</v>
      </c>
      <c r="J29" s="5">
        <f>+E29*0.07</f>
        <v>49.35</v>
      </c>
      <c r="L29" s="5">
        <v>7</v>
      </c>
      <c r="M29" s="5">
        <v>1</v>
      </c>
      <c r="N29" s="5"/>
      <c r="O29" s="5">
        <v>8</v>
      </c>
    </row>
    <row r="30" spans="1:15" x14ac:dyDescent="0.25">
      <c r="A30" s="4" t="s">
        <v>0</v>
      </c>
      <c r="B30" s="3">
        <v>1819</v>
      </c>
      <c r="C30" s="3">
        <v>2213</v>
      </c>
      <c r="D30" s="3">
        <v>284</v>
      </c>
      <c r="E30" s="3">
        <v>4316</v>
      </c>
      <c r="G30" s="2">
        <f>+B30*0.07</f>
        <v>127.33000000000001</v>
      </c>
      <c r="H30" s="2">
        <f>+C30*0.07</f>
        <v>154.91000000000003</v>
      </c>
      <c r="I30" s="2">
        <f>+D30*0.07</f>
        <v>19.880000000000003</v>
      </c>
      <c r="J30" s="2">
        <f>+E30*0.07</f>
        <v>302.12</v>
      </c>
      <c r="L30" s="2">
        <v>101</v>
      </c>
      <c r="M30" s="2">
        <v>87</v>
      </c>
      <c r="N30" s="2">
        <v>20</v>
      </c>
      <c r="O30" s="2">
        <v>208</v>
      </c>
    </row>
  </sheetData>
  <mergeCells count="2">
    <mergeCell ref="G1:J1"/>
    <mergeCell ref="L1:O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REPORT</vt:lpstr>
    </vt:vector>
  </TitlesOfParts>
  <Company>ASST Santi Paolo e Carlo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Lamacchia Gianfranco</dc:creator>
  <cp:lastModifiedBy>Lamacchia Gianfranco</cp:lastModifiedBy>
  <dcterms:created xsi:type="dcterms:W3CDTF">2022-10-11T09:27:33Z</dcterms:created>
  <dcterms:modified xsi:type="dcterms:W3CDTF">2022-10-11T09:28:11Z</dcterms:modified>
</cp:coreProperties>
</file>